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2" l="1"/>
  <c r="C28" i="2"/>
  <c r="F30" i="2"/>
  <c r="D30" i="2"/>
  <c r="H5" i="2"/>
  <c r="G5" i="2"/>
  <c r="F5" i="2"/>
  <c r="E5" i="2"/>
  <c r="D5" i="2"/>
  <c r="C5" i="2"/>
  <c r="D28" i="2"/>
  <c r="E28" i="2"/>
  <c r="G28" i="2"/>
  <c r="F28" i="2"/>
  <c r="G26" i="2"/>
  <c r="F26" i="2"/>
  <c r="D26" i="2"/>
  <c r="C26" i="2"/>
  <c r="F15" i="2"/>
  <c r="D15" i="2"/>
  <c r="C15" i="2"/>
  <c r="E22" i="2"/>
  <c r="F22" i="2"/>
  <c r="G22" i="2"/>
  <c r="C22" i="2"/>
  <c r="D22" i="2"/>
  <c r="E15" i="2" l="1"/>
  <c r="G15" i="2" l="1"/>
  <c r="G11" i="2"/>
  <c r="F11" i="2"/>
  <c r="E11" i="2"/>
  <c r="D11" i="2"/>
  <c r="C11" i="2"/>
</calcChain>
</file>

<file path=xl/sharedStrings.xml><?xml version="1.0" encoding="utf-8"?>
<sst xmlns="http://schemas.openxmlformats.org/spreadsheetml/2006/main" count="59" uniqueCount="45">
  <si>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</si>
  <si>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</si>
  <si>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</si>
  <si>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</si>
  <si>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</si>
  <si>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</si>
  <si>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</si>
  <si>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</si>
  <si>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</si>
  <si>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</si>
  <si>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</si>
  <si>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</si>
  <si>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</si>
  <si>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</si>
  <si>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</si>
  <si>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</si>
  <si>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</si>
  <si>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</si>
  <si>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</si>
  <si>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</si>
  <si>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</si>
  <si>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</si>
  <si>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12, по соглашению сторон</t>
  </si>
  <si>
    <t>Формирование списков объектов сельскохозяйственной микропереписи 2021 года</t>
  </si>
  <si>
    <t>Специалист средств вычислительной техники</t>
  </si>
  <si>
    <t>Проверка комплекта поставки и работоспособности планшетов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</si>
  <si>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</si>
  <si>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</si>
  <si>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Начальник смены</t>
  </si>
  <si>
    <t>Решение организационных вопросов, организация технического процесса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</si>
  <si>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15701131540792704244</t>
  </si>
  <si>
    <t>Выполнение работ, связанных с проведением сельскохозяйственной микропереписи 2021 года   
КБК 15701131540792705244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</si>
  <si>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</si>
  <si>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</si>
  <si>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2022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</si>
  <si>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рабочей силы в 2022 году                                                                     
КБК 15701131540792700244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</si>
  <si>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</si>
  <si>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15701131540792703244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</si>
  <si>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15701131540792702244</t>
  </si>
  <si>
    <t>Оператор ввода статистической информации</t>
  </si>
  <si>
    <t xml:space="preserve">Ввод первичных статистических данных </t>
  </si>
  <si>
    <t>13, по соглашению сторон</t>
  </si>
  <si>
    <t>Эксперты</t>
  </si>
  <si>
    <t>Оказание экспертных услуг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</si>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</sst>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 flipV="1">
          <a:off x="14097000" y="1038225"/>
          <a:ext cx="95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2.28515625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5"/>
      <c r="B1" s="36"/>
      <c r="C1" s="36"/>
      <c r="D1" s="36"/>
      <c r="E1" s="36"/>
      <c r="F1" s="36"/>
      <c r="G1" s="36"/>
      <c r="H1" s="36"/>
    </row>
    <row r="2" spans="1:10" s="6" customFormat="1" ht="53.25" customHeight="1" x14ac:dyDescent="0.25">
      <c r="A2" s="65" t="s">
        <v>27</v>
      </c>
      <c r="B2" s="66"/>
      <c r="C2" s="66"/>
      <c r="D2" s="66"/>
      <c r="E2" s="66"/>
      <c r="F2" s="66"/>
      <c r="G2" s="66"/>
      <c r="H2" s="19">
        <v>44625</v>
      </c>
    </row>
    <row r="3" spans="1:10" s="11" customFormat="1" ht="121.5" customHeight="1" x14ac:dyDescent="0.3">
      <c r="A3" s="67" t="s">
        <v>10</v>
      </c>
      <c r="B3" s="68"/>
      <c r="C3" s="31" t="s">
        <v>0</v>
      </c>
      <c r="D3" s="31" t="s">
        <v>1</v>
      </c>
      <c r="E3" s="20" t="s">
        <v>2</v>
      </c>
      <c r="F3" s="20" t="s">
        <v>5</v>
      </c>
      <c r="G3" s="20" t="s">
        <v>3</v>
      </c>
      <c r="H3" s="20" t="s">
        <v>4</v>
      </c>
    </row>
    <row r="4" spans="1:10" s="2" customFormat="1" ht="15" customHeight="1" x14ac:dyDescent="0.25">
      <c r="A4" s="69">
        <v>1</v>
      </c>
      <c r="B4" s="70"/>
      <c r="C4" s="40">
        <v>2</v>
      </c>
      <c r="D4" s="40">
        <v>3</v>
      </c>
      <c r="E4" s="41">
        <v>4</v>
      </c>
      <c r="F4" s="41">
        <v>5</v>
      </c>
      <c r="G4" s="41">
        <v>6</v>
      </c>
      <c r="H4" s="41">
        <v>7</v>
      </c>
    </row>
    <row r="5" spans="1:10" s="12" customFormat="1" ht="78" customHeight="1" x14ac:dyDescent="0.3">
      <c r="A5" s="71" t="s">
        <v>34</v>
      </c>
      <c r="B5" s="71"/>
      <c r="C5" s="24">
        <f>SUM(C6:C10)</f>
        <v>209</v>
      </c>
      <c r="D5" s="42">
        <f t="shared" ref="D5:H5" si="0">SUM(D6:D10)</f>
        <v>4089133.5999999996</v>
      </c>
      <c r="E5" s="24">
        <f t="shared" si="0"/>
        <v>68</v>
      </c>
      <c r="F5" s="24">
        <f t="shared" si="0"/>
        <v>177</v>
      </c>
      <c r="G5" s="24">
        <f t="shared" si="0"/>
        <v>0</v>
      </c>
      <c r="H5" s="24">
        <f t="shared" si="0"/>
        <v>0</v>
      </c>
      <c r="J5" s="25"/>
    </row>
    <row r="6" spans="1:10" s="12" customFormat="1" ht="51.75" customHeight="1" x14ac:dyDescent="0.3">
      <c r="A6" s="26" t="s">
        <v>9</v>
      </c>
      <c r="B6" s="26" t="s">
        <v>13</v>
      </c>
      <c r="C6" s="27">
        <v>2</v>
      </c>
      <c r="D6" s="43">
        <v>110400</v>
      </c>
      <c r="E6" s="27">
        <v>0</v>
      </c>
      <c r="F6" s="27">
        <v>0</v>
      </c>
      <c r="G6" s="27">
        <v>0</v>
      </c>
      <c r="H6" s="21"/>
    </row>
    <row r="7" spans="1:10" s="12" customFormat="1" ht="63" customHeight="1" x14ac:dyDescent="0.3">
      <c r="A7" s="16" t="s">
        <v>7</v>
      </c>
      <c r="B7" s="16" t="s">
        <v>12</v>
      </c>
      <c r="C7" s="27">
        <v>28</v>
      </c>
      <c r="D7" s="43">
        <v>1374158.08</v>
      </c>
      <c r="E7" s="27">
        <v>0</v>
      </c>
      <c r="F7" s="27">
        <v>0</v>
      </c>
      <c r="G7" s="27">
        <v>0</v>
      </c>
      <c r="H7" s="21"/>
    </row>
    <row r="8" spans="1:10" s="12" customFormat="1" ht="63" customHeight="1" x14ac:dyDescent="0.3">
      <c r="A8" s="26" t="s">
        <v>6</v>
      </c>
      <c r="B8" s="16" t="s">
        <v>11</v>
      </c>
      <c r="C8" s="27">
        <v>142</v>
      </c>
      <c r="D8" s="43">
        <v>2289337.7999999998</v>
      </c>
      <c r="E8" s="27">
        <v>68</v>
      </c>
      <c r="F8" s="27">
        <v>140</v>
      </c>
      <c r="G8" s="27">
        <v>0</v>
      </c>
      <c r="H8" s="21"/>
    </row>
    <row r="9" spans="1:10" s="12" customFormat="1" ht="63" customHeight="1" x14ac:dyDescent="0.3">
      <c r="A9" s="61" t="s">
        <v>39</v>
      </c>
      <c r="B9" s="16" t="s">
        <v>40</v>
      </c>
      <c r="C9" s="27">
        <v>36</v>
      </c>
      <c r="D9" s="43">
        <v>303237.71999999997</v>
      </c>
      <c r="E9" s="27">
        <v>0</v>
      </c>
      <c r="F9" s="27">
        <v>36</v>
      </c>
      <c r="G9" s="27">
        <v>0</v>
      </c>
      <c r="H9" s="21"/>
    </row>
    <row r="10" spans="1:10" s="12" customFormat="1" ht="71.25" customHeight="1" x14ac:dyDescent="0.3">
      <c r="A10" s="61" t="s">
        <v>20</v>
      </c>
      <c r="B10" s="16" t="s">
        <v>21</v>
      </c>
      <c r="C10" s="27">
        <v>1</v>
      </c>
      <c r="D10" s="43">
        <v>12000</v>
      </c>
      <c r="E10" s="27">
        <v>0</v>
      </c>
      <c r="F10" s="27">
        <v>1</v>
      </c>
      <c r="G10" s="27">
        <v>0</v>
      </c>
      <c r="H10" s="21"/>
    </row>
    <row r="11" spans="1:10" s="12" customFormat="1" ht="75" customHeight="1" x14ac:dyDescent="0.3">
      <c r="A11" s="71" t="s">
        <v>35</v>
      </c>
      <c r="B11" s="71"/>
      <c r="C11" s="13">
        <f>SUM(C12:C14)</f>
        <v>32</v>
      </c>
      <c r="D11" s="14">
        <f>SUM(D12:D14)</f>
        <v>2240746.12</v>
      </c>
      <c r="E11" s="13">
        <f>SUM(E12:E14)</f>
        <v>4</v>
      </c>
      <c r="F11" s="13">
        <f>SUM(F12:F14)</f>
        <v>20</v>
      </c>
      <c r="G11" s="13">
        <f>SUM(G12:G14)</f>
        <v>0</v>
      </c>
      <c r="H11" s="32"/>
    </row>
    <row r="12" spans="1:10" s="12" customFormat="1" ht="44.25" customHeight="1" x14ac:dyDescent="0.3">
      <c r="A12" s="16" t="s">
        <v>8</v>
      </c>
      <c r="B12" s="16" t="s">
        <v>12</v>
      </c>
      <c r="C12" s="17">
        <v>1</v>
      </c>
      <c r="D12" s="44">
        <v>452316.84</v>
      </c>
      <c r="E12" s="17">
        <v>0</v>
      </c>
      <c r="F12" s="17">
        <v>0</v>
      </c>
      <c r="G12" s="17">
        <v>0</v>
      </c>
      <c r="H12" s="17"/>
    </row>
    <row r="13" spans="1:10" s="12" customFormat="1" ht="86.25" customHeight="1" x14ac:dyDescent="0.3">
      <c r="A13" s="16" t="s">
        <v>32</v>
      </c>
      <c r="B13" s="16" t="s">
        <v>33</v>
      </c>
      <c r="C13" s="17">
        <v>2</v>
      </c>
      <c r="D13" s="44">
        <v>466862.28</v>
      </c>
      <c r="E13" s="17">
        <v>0</v>
      </c>
      <c r="F13" s="17">
        <v>0</v>
      </c>
      <c r="G13" s="17">
        <v>0</v>
      </c>
      <c r="H13" s="18"/>
    </row>
    <row r="14" spans="1:10" s="12" customFormat="1" ht="58.5" customHeight="1" x14ac:dyDescent="0.3">
      <c r="A14" s="17" t="s">
        <v>6</v>
      </c>
      <c r="B14" s="17" t="s">
        <v>11</v>
      </c>
      <c r="C14" s="17">
        <v>29</v>
      </c>
      <c r="D14" s="44">
        <v>1321567</v>
      </c>
      <c r="E14" s="17">
        <v>4</v>
      </c>
      <c r="F14" s="17">
        <v>20</v>
      </c>
      <c r="G14" s="17">
        <v>0</v>
      </c>
      <c r="H14" s="29"/>
    </row>
    <row r="15" spans="1:10" s="12" customFormat="1" ht="56.25" customHeight="1" x14ac:dyDescent="0.3">
      <c r="A15" s="71" t="s">
        <v>30</v>
      </c>
      <c r="B15" s="71"/>
      <c r="C15" s="38">
        <f>SUM(C16:C21)</f>
        <v>96</v>
      </c>
      <c r="D15" s="14">
        <f>SUM(D16:D21)</f>
        <v>2372225.41</v>
      </c>
      <c r="E15" s="38">
        <f>SUM(E16:E21)</f>
        <v>0</v>
      </c>
      <c r="F15" s="38">
        <f>SUM(F16:F21)</f>
        <v>39</v>
      </c>
      <c r="G15" s="8">
        <f>SUM(G16:G18)</f>
        <v>0</v>
      </c>
      <c r="H15" s="10" t="s">
        <v>41</v>
      </c>
    </row>
    <row r="16" spans="1:10" s="12" customFormat="1" ht="90" customHeight="1" x14ac:dyDescent="0.3">
      <c r="A16" s="9" t="s">
        <v>14</v>
      </c>
      <c r="B16" s="29" t="s">
        <v>15</v>
      </c>
      <c r="C16" s="22">
        <v>2</v>
      </c>
      <c r="D16" s="45">
        <v>202860</v>
      </c>
      <c r="E16" s="9">
        <v>0</v>
      </c>
      <c r="F16" s="22">
        <v>1</v>
      </c>
      <c r="G16" s="9">
        <v>0</v>
      </c>
    </row>
    <row r="17" spans="1:8" s="12" customFormat="1" ht="60" customHeight="1" x14ac:dyDescent="0.3">
      <c r="A17" s="30" t="s">
        <v>9</v>
      </c>
      <c r="B17" s="28" t="s">
        <v>18</v>
      </c>
      <c r="C17" s="46">
        <v>1</v>
      </c>
      <c r="D17" s="44">
        <v>116049.95</v>
      </c>
      <c r="E17" s="17">
        <v>0</v>
      </c>
      <c r="F17" s="17">
        <v>0</v>
      </c>
      <c r="G17" s="17">
        <v>0</v>
      </c>
      <c r="H17" s="29"/>
    </row>
    <row r="18" spans="1:8" s="12" customFormat="1" ht="57.75" customHeight="1" x14ac:dyDescent="0.3">
      <c r="A18" s="16" t="s">
        <v>16</v>
      </c>
      <c r="B18" s="16" t="s">
        <v>17</v>
      </c>
      <c r="C18" s="17">
        <v>4</v>
      </c>
      <c r="D18" s="44">
        <v>440000.2</v>
      </c>
      <c r="E18" s="17">
        <v>0</v>
      </c>
      <c r="F18" s="17">
        <v>0</v>
      </c>
      <c r="G18" s="17">
        <v>0</v>
      </c>
      <c r="H18" s="22"/>
    </row>
    <row r="19" spans="1:8" s="12" customFormat="1" ht="57.75" customHeight="1" x14ac:dyDescent="0.3">
      <c r="A19" s="16" t="s">
        <v>24</v>
      </c>
      <c r="B19" s="29" t="s">
        <v>25</v>
      </c>
      <c r="C19" s="17">
        <v>8</v>
      </c>
      <c r="D19" s="44">
        <v>97973.92</v>
      </c>
      <c r="E19" s="17">
        <v>0</v>
      </c>
      <c r="F19" s="17">
        <v>8</v>
      </c>
      <c r="G19" s="17">
        <v>0</v>
      </c>
      <c r="H19" s="22"/>
    </row>
    <row r="20" spans="1:8" s="12" customFormat="1" ht="57.75" customHeight="1" x14ac:dyDescent="0.3">
      <c r="A20" s="16" t="s">
        <v>28</v>
      </c>
      <c r="B20" s="50" t="s">
        <v>29</v>
      </c>
      <c r="C20" s="17">
        <v>4</v>
      </c>
      <c r="D20" s="44">
        <v>98466.4</v>
      </c>
      <c r="E20" s="17">
        <v>0</v>
      </c>
      <c r="F20" s="17">
        <v>2</v>
      </c>
      <c r="G20" s="17">
        <v>0</v>
      </c>
      <c r="H20" s="22"/>
    </row>
    <row r="21" spans="1:8" s="12" customFormat="1" ht="57.75" customHeight="1" x14ac:dyDescent="0.3">
      <c r="A21" s="9" t="s">
        <v>20</v>
      </c>
      <c r="B21" s="22" t="s">
        <v>21</v>
      </c>
      <c r="C21" s="17">
        <v>77</v>
      </c>
      <c r="D21" s="44">
        <v>1416874.94</v>
      </c>
      <c r="E21" s="17">
        <v>0</v>
      </c>
      <c r="F21" s="17">
        <v>28</v>
      </c>
      <c r="G21" s="17">
        <v>0</v>
      </c>
      <c r="H21" s="22" t="s">
        <v>41</v>
      </c>
    </row>
    <row r="22" spans="1:8" s="12" customFormat="1" ht="57.75" customHeight="1" x14ac:dyDescent="0.3">
      <c r="A22" s="74" t="s">
        <v>31</v>
      </c>
      <c r="B22" s="75"/>
      <c r="C22" s="34">
        <f>SUM(C23:C25)</f>
        <v>5</v>
      </c>
      <c r="D22" s="47">
        <f>SUM(D23:D25)</f>
        <v>990926.82000000007</v>
      </c>
      <c r="E22" s="34">
        <f t="shared" ref="E22:G22" si="1">SUM(E23:E25)</f>
        <v>0</v>
      </c>
      <c r="F22" s="34">
        <f t="shared" si="1"/>
        <v>0</v>
      </c>
      <c r="G22" s="34">
        <f t="shared" si="1"/>
        <v>0</v>
      </c>
      <c r="H22" s="34"/>
    </row>
    <row r="23" spans="1:8" s="12" customFormat="1" ht="57.75" customHeight="1" x14ac:dyDescent="0.3">
      <c r="A23" s="51" t="s">
        <v>9</v>
      </c>
      <c r="B23" s="29" t="s">
        <v>18</v>
      </c>
      <c r="C23" s="17">
        <v>1</v>
      </c>
      <c r="D23" s="44">
        <v>207483.25</v>
      </c>
      <c r="E23" s="17">
        <v>0</v>
      </c>
      <c r="F23" s="17">
        <v>0</v>
      </c>
      <c r="G23" s="17">
        <v>0</v>
      </c>
      <c r="H23" s="29"/>
    </row>
    <row r="24" spans="1:8" s="12" customFormat="1" ht="59.25" customHeight="1" x14ac:dyDescent="0.3">
      <c r="A24" s="16" t="s">
        <v>19</v>
      </c>
      <c r="B24" s="16" t="s">
        <v>23</v>
      </c>
      <c r="C24" s="17">
        <v>2</v>
      </c>
      <c r="D24" s="44">
        <v>376110</v>
      </c>
      <c r="E24" s="17">
        <v>0</v>
      </c>
      <c r="F24" s="17">
        <v>0</v>
      </c>
      <c r="G24" s="17">
        <v>0</v>
      </c>
      <c r="H24" s="29"/>
    </row>
    <row r="25" spans="1:8" s="12" customFormat="1" ht="87" customHeight="1" x14ac:dyDescent="0.3">
      <c r="A25" s="30" t="s">
        <v>16</v>
      </c>
      <c r="B25" s="33" t="s">
        <v>26</v>
      </c>
      <c r="C25" s="46">
        <v>2</v>
      </c>
      <c r="D25" s="48">
        <v>407333.57</v>
      </c>
      <c r="E25" s="46">
        <v>0</v>
      </c>
      <c r="F25" s="46">
        <v>0</v>
      </c>
      <c r="G25" s="46">
        <v>0</v>
      </c>
      <c r="H25" s="49"/>
    </row>
    <row r="26" spans="1:8" ht="69.75" customHeight="1" x14ac:dyDescent="0.25">
      <c r="A26" s="71" t="s">
        <v>37</v>
      </c>
      <c r="B26" s="71"/>
      <c r="C26" s="52">
        <f>SUM(C27)</f>
        <v>1</v>
      </c>
      <c r="D26" s="53">
        <f>SUM(D27)</f>
        <v>15200</v>
      </c>
      <c r="E26" s="52">
        <v>0</v>
      </c>
      <c r="F26" s="52">
        <f>SUM(F27)</f>
        <v>1</v>
      </c>
      <c r="G26" s="52">
        <f>SUM(G27:G27)</f>
        <v>0</v>
      </c>
      <c r="H26" s="54"/>
    </row>
    <row r="27" spans="1:8" ht="60.75" customHeight="1" x14ac:dyDescent="0.25">
      <c r="A27" s="55" t="s">
        <v>19</v>
      </c>
      <c r="B27" s="55" t="s">
        <v>12</v>
      </c>
      <c r="C27" s="56">
        <v>1</v>
      </c>
      <c r="D27" s="57">
        <v>15200</v>
      </c>
      <c r="E27" s="56">
        <v>0</v>
      </c>
      <c r="F27" s="56">
        <v>1</v>
      </c>
      <c r="G27" s="56">
        <v>0</v>
      </c>
      <c r="H27" s="58"/>
    </row>
    <row r="28" spans="1:8" ht="74.25" customHeight="1" x14ac:dyDescent="0.25">
      <c r="A28" s="76" t="s">
        <v>38</v>
      </c>
      <c r="B28" s="77"/>
      <c r="C28" s="52">
        <f>SUM(C29)</f>
        <v>1</v>
      </c>
      <c r="D28" s="59">
        <f>SUM(D29)</f>
        <v>95000</v>
      </c>
      <c r="E28" s="8">
        <f>SUM(E29)</f>
        <v>0</v>
      </c>
      <c r="F28" s="8">
        <f>SUM(F29)</f>
        <v>0</v>
      </c>
      <c r="G28" s="8">
        <f>SUM(G29)</f>
        <v>0</v>
      </c>
      <c r="H28" s="32"/>
    </row>
    <row r="29" spans="1:8" ht="102.75" customHeight="1" x14ac:dyDescent="0.25">
      <c r="A29" s="55" t="s">
        <v>19</v>
      </c>
      <c r="B29" s="29" t="s">
        <v>36</v>
      </c>
      <c r="C29" s="60">
        <v>1</v>
      </c>
      <c r="D29" s="57">
        <v>95000</v>
      </c>
      <c r="E29" s="9">
        <v>0</v>
      </c>
      <c r="F29" s="9">
        <v>0</v>
      </c>
      <c r="G29" s="9">
        <v>0</v>
      </c>
      <c r="H29" s="29"/>
    </row>
    <row r="30" spans="1:8" ht="39" customHeight="1" x14ac:dyDescent="0.25">
      <c r="A30" s="72" t="s">
        <v>44</v>
      </c>
      <c r="B30" s="73"/>
      <c r="C30" s="62">
        <f>SUM(C31)</f>
        <v>2</v>
      </c>
      <c r="D30" s="63">
        <f>SUM(D31)</f>
        <v>24480</v>
      </c>
      <c r="E30" s="62">
        <v>0</v>
      </c>
      <c r="F30" s="62">
        <f>SUM(F31)</f>
        <v>0</v>
      </c>
      <c r="G30" s="62">
        <v>0</v>
      </c>
      <c r="H30" s="32"/>
    </row>
    <row r="31" spans="1:8" s="12" customFormat="1" ht="66.75" customHeight="1" x14ac:dyDescent="0.3">
      <c r="A31" s="9" t="s">
        <v>42</v>
      </c>
      <c r="B31" s="9" t="s">
        <v>43</v>
      </c>
      <c r="C31" s="9">
        <v>2</v>
      </c>
      <c r="D31" s="64">
        <v>24480</v>
      </c>
      <c r="E31" s="9">
        <v>0</v>
      </c>
      <c r="F31" s="9">
        <v>0</v>
      </c>
      <c r="G31" s="9">
        <v>0</v>
      </c>
      <c r="H31" s="29"/>
    </row>
    <row r="32" spans="1:8" s="12" customFormat="1" ht="37.5" customHeight="1" x14ac:dyDescent="0.3">
      <c r="A32" s="1"/>
      <c r="B32" s="1"/>
      <c r="C32" s="4"/>
      <c r="D32" s="4"/>
      <c r="E32" s="4"/>
      <c r="F32" s="4"/>
      <c r="G32" s="4"/>
      <c r="H32" s="23"/>
    </row>
    <row r="33" spans="1:16" s="11" customFormat="1" ht="61.5" customHeight="1" x14ac:dyDescent="0.3">
      <c r="A33" s="1"/>
      <c r="B33" s="1"/>
      <c r="C33" s="4"/>
      <c r="D33" s="4"/>
      <c r="E33" s="4"/>
      <c r="F33" s="4"/>
      <c r="G33" s="4"/>
      <c r="H33" s="23"/>
    </row>
    <row r="34" spans="1:16" s="11" customFormat="1" ht="40.5" customHeight="1" x14ac:dyDescent="0.3">
      <c r="A34" s="1"/>
      <c r="B34" s="1"/>
      <c r="C34" s="4"/>
      <c r="D34" s="4"/>
      <c r="E34" s="4"/>
      <c r="F34" s="4"/>
      <c r="G34" s="4"/>
      <c r="H34" s="23"/>
    </row>
    <row r="35" spans="1:16" s="11" customFormat="1" ht="78" customHeight="1" x14ac:dyDescent="0.3">
      <c r="A35" s="1"/>
      <c r="B35" s="1"/>
      <c r="C35" s="4"/>
      <c r="D35" s="4"/>
      <c r="E35" s="4"/>
      <c r="F35" s="4"/>
      <c r="G35" s="4"/>
      <c r="H35" s="23"/>
    </row>
    <row r="36" spans="1:16" s="11" customFormat="1" ht="98.25" customHeight="1" x14ac:dyDescent="0.3">
      <c r="A36" s="1"/>
      <c r="B36" s="1"/>
      <c r="C36" s="4"/>
      <c r="D36" s="4"/>
      <c r="E36" s="4"/>
      <c r="F36" s="4"/>
      <c r="G36" s="4"/>
      <c r="H36" s="23"/>
    </row>
    <row r="40" spans="1:16" x14ac:dyDescent="0.25">
      <c r="I40" s="36"/>
      <c r="J40" s="36"/>
      <c r="K40" s="36"/>
      <c r="L40" s="36"/>
      <c r="M40" s="36"/>
      <c r="N40" s="36"/>
      <c r="O40" s="36"/>
    </row>
    <row r="41" spans="1:16" x14ac:dyDescent="0.25">
      <c r="I41" s="7"/>
      <c r="J41" s="7"/>
      <c r="K41" s="7"/>
      <c r="L41" s="7"/>
      <c r="M41" s="7"/>
      <c r="N41" s="7"/>
      <c r="O41" s="7"/>
    </row>
    <row r="42" spans="1:16" x14ac:dyDescent="0.25">
      <c r="I42" s="37"/>
      <c r="J42" s="37"/>
      <c r="K42" s="37"/>
      <c r="L42" s="37"/>
      <c r="M42" s="37"/>
      <c r="N42" s="37"/>
      <c r="O42" s="37"/>
    </row>
    <row r="43" spans="1:16" x14ac:dyDescent="0.25">
      <c r="I43" s="5"/>
      <c r="J43" s="5"/>
      <c r="K43" s="5"/>
      <c r="L43" s="5"/>
      <c r="M43" s="5"/>
      <c r="N43" s="5"/>
      <c r="O43" s="5"/>
      <c r="P43" s="5"/>
    </row>
    <row r="44" spans="1:16" x14ac:dyDescent="0.25">
      <c r="I44" s="39"/>
      <c r="J44" s="39"/>
      <c r="K44" s="39"/>
      <c r="L44" s="39"/>
      <c r="M44" s="39"/>
      <c r="N44" s="39"/>
      <c r="O44" s="39"/>
      <c r="P44" s="39"/>
    </row>
    <row r="45" spans="1:16" x14ac:dyDescent="0.25">
      <c r="I45" s="39"/>
      <c r="J45" s="39"/>
      <c r="K45" s="39"/>
      <c r="L45" s="39"/>
      <c r="M45" s="39"/>
      <c r="N45" s="39"/>
      <c r="O45" s="39"/>
      <c r="P45" s="39"/>
    </row>
    <row r="46" spans="1:16" x14ac:dyDescent="0.25">
      <c r="I46" s="39"/>
      <c r="J46" s="39"/>
      <c r="K46" s="39"/>
      <c r="L46" s="39"/>
      <c r="M46" s="39"/>
      <c r="N46" s="39"/>
      <c r="O46" s="39"/>
      <c r="P46" s="39"/>
    </row>
    <row r="47" spans="1:16" x14ac:dyDescent="0.25">
      <c r="I47" s="39"/>
      <c r="J47" s="39"/>
      <c r="K47" s="39"/>
      <c r="L47" s="39"/>
      <c r="M47" s="39"/>
      <c r="N47" s="39"/>
      <c r="O47" s="39"/>
      <c r="P47" s="39"/>
    </row>
    <row r="48" spans="1:16" x14ac:dyDescent="0.25">
      <c r="I48" s="39"/>
      <c r="J48" s="39"/>
      <c r="K48" s="39"/>
      <c r="L48" s="39"/>
      <c r="M48" s="39"/>
      <c r="N48" s="39"/>
      <c r="O48" s="39"/>
      <c r="P48" s="39"/>
    </row>
    <row r="49" spans="9:16" x14ac:dyDescent="0.25">
      <c r="I49" s="39"/>
      <c r="J49" s="39"/>
      <c r="K49" s="39"/>
      <c r="L49" s="39"/>
      <c r="M49" s="39"/>
      <c r="N49" s="39"/>
      <c r="O49" s="39"/>
      <c r="P49" s="39"/>
    </row>
    <row r="50" spans="9:16" x14ac:dyDescent="0.25">
      <c r="I50" s="39"/>
      <c r="J50" s="39"/>
      <c r="K50" s="39"/>
      <c r="L50" s="39"/>
      <c r="M50" s="39"/>
      <c r="N50" s="39"/>
      <c r="O50" s="39"/>
      <c r="P50" s="39"/>
    </row>
    <row r="51" spans="9:16" x14ac:dyDescent="0.25">
      <c r="I51" s="39"/>
      <c r="J51" s="39"/>
      <c r="K51" s="39"/>
      <c r="L51" s="39"/>
      <c r="M51" s="39"/>
      <c r="N51" s="39"/>
      <c r="O51" s="39"/>
      <c r="P51" s="39"/>
    </row>
    <row r="52" spans="9:16" x14ac:dyDescent="0.25">
      <c r="I52" s="39"/>
      <c r="J52" s="39"/>
      <c r="K52" s="39"/>
      <c r="L52" s="39"/>
      <c r="M52" s="39"/>
      <c r="N52" s="39"/>
      <c r="O52" s="39"/>
      <c r="P52" s="39"/>
    </row>
    <row r="53" spans="9:16" x14ac:dyDescent="0.25">
      <c r="I53" s="39"/>
      <c r="J53" s="39"/>
      <c r="K53" s="39"/>
      <c r="L53" s="39"/>
      <c r="M53" s="39"/>
      <c r="N53" s="39"/>
      <c r="O53" s="39"/>
      <c r="P53" s="39"/>
    </row>
    <row r="54" spans="9:16" x14ac:dyDescent="0.25">
      <c r="I54" s="39"/>
      <c r="J54" s="39"/>
      <c r="K54" s="39"/>
      <c r="L54" s="39"/>
      <c r="M54" s="39"/>
      <c r="N54" s="39"/>
      <c r="O54" s="39"/>
      <c r="P54" s="39"/>
    </row>
    <row r="55" spans="9:16" x14ac:dyDescent="0.25">
      <c r="I55" s="39"/>
      <c r="J55" s="39"/>
      <c r="K55" s="39"/>
      <c r="L55" s="39"/>
      <c r="M55" s="39"/>
      <c r="N55" s="39"/>
      <c r="O55" s="39"/>
      <c r="P55" s="39"/>
    </row>
    <row r="56" spans="9:16" x14ac:dyDescent="0.25">
      <c r="I56" s="39"/>
      <c r="J56" s="39"/>
      <c r="K56" s="39"/>
      <c r="L56" s="39"/>
      <c r="M56" s="39"/>
      <c r="N56" s="39"/>
      <c r="O56" s="39"/>
      <c r="P56" s="39"/>
    </row>
    <row r="57" spans="9:16" x14ac:dyDescent="0.25">
      <c r="I57" s="39"/>
      <c r="J57" s="39"/>
      <c r="K57" s="39"/>
      <c r="L57" s="39"/>
      <c r="M57" s="39"/>
      <c r="N57" s="39"/>
      <c r="O57" s="39"/>
      <c r="P57" s="39"/>
    </row>
    <row r="58" spans="9:16" x14ac:dyDescent="0.25">
      <c r="I58" s="39"/>
      <c r="J58" s="39"/>
      <c r="K58" s="39"/>
      <c r="L58" s="39"/>
      <c r="M58" s="39"/>
      <c r="N58" s="39"/>
      <c r="O58" s="39"/>
      <c r="P58" s="39"/>
    </row>
    <row r="59" spans="9:16" x14ac:dyDescent="0.25">
      <c r="I59" s="39"/>
      <c r="J59" s="39"/>
      <c r="K59" s="39"/>
      <c r="L59" s="39"/>
      <c r="M59" s="39"/>
      <c r="N59" s="39"/>
      <c r="O59" s="39"/>
      <c r="P59" s="39"/>
    </row>
    <row r="60" spans="9:16" ht="18.75" x14ac:dyDescent="0.3">
      <c r="I60" s="12"/>
      <c r="J60" s="12"/>
      <c r="K60" s="12"/>
      <c r="L60" s="12"/>
      <c r="M60" s="12"/>
      <c r="N60" s="12"/>
      <c r="O60" s="12"/>
      <c r="P60" s="12"/>
    </row>
    <row r="61" spans="9:16" x14ac:dyDescent="0.25">
      <c r="I61" s="3"/>
      <c r="J61" s="3"/>
      <c r="K61" s="3"/>
      <c r="L61" s="3"/>
      <c r="M61" s="3"/>
      <c r="N61" s="3"/>
      <c r="O61" s="3"/>
      <c r="P61" s="3"/>
    </row>
    <row r="62" spans="9:16" x14ac:dyDescent="0.25">
      <c r="I62" s="3"/>
      <c r="J62" s="3"/>
      <c r="K62" s="3"/>
      <c r="L62" s="3"/>
      <c r="M62" s="3"/>
      <c r="N62" s="3"/>
      <c r="O62" s="3"/>
      <c r="P62" s="3"/>
    </row>
    <row r="63" spans="9:16" x14ac:dyDescent="0.25">
      <c r="I63" s="3"/>
      <c r="J63" s="3"/>
      <c r="K63" s="3"/>
      <c r="L63" s="3"/>
      <c r="M63" s="3"/>
      <c r="N63" s="3"/>
      <c r="O63" s="3"/>
      <c r="P63" s="3"/>
    </row>
    <row r="64" spans="9:16" ht="18.75" x14ac:dyDescent="0.3">
      <c r="I64" s="12"/>
      <c r="J64" s="12"/>
      <c r="K64" s="12"/>
      <c r="L64" s="12"/>
      <c r="M64" s="12"/>
      <c r="N64" s="12"/>
      <c r="O64" s="12"/>
      <c r="P64" s="12"/>
    </row>
    <row r="65" spans="9:16" ht="18.75" x14ac:dyDescent="0.3">
      <c r="I65" s="12"/>
      <c r="J65" s="12"/>
      <c r="K65" s="12"/>
      <c r="L65" s="12"/>
      <c r="M65" s="12"/>
      <c r="N65" s="12"/>
      <c r="O65" s="12"/>
      <c r="P65" s="12"/>
    </row>
    <row r="66" spans="9:16" x14ac:dyDescent="0.25">
      <c r="I66" s="15"/>
      <c r="J66" s="15"/>
      <c r="K66" s="15"/>
      <c r="L66" s="15"/>
      <c r="M66" s="15"/>
      <c r="N66" s="15"/>
      <c r="O66" s="15"/>
      <c r="P66" s="15"/>
    </row>
    <row r="67" spans="9:16" x14ac:dyDescent="0.25">
      <c r="I67" s="15"/>
      <c r="J67" s="15"/>
      <c r="K67" s="15"/>
      <c r="L67" s="15"/>
      <c r="M67" s="15"/>
      <c r="N67" s="15"/>
      <c r="O67" s="15"/>
      <c r="P67" s="15"/>
    </row>
    <row r="68" spans="9:16" ht="18.75" x14ac:dyDescent="0.3">
      <c r="I68" s="11"/>
      <c r="J68" s="11"/>
      <c r="K68" s="11"/>
      <c r="L68" s="11"/>
      <c r="M68" s="11"/>
      <c r="N68" s="11"/>
      <c r="O68" s="11"/>
      <c r="P68" s="11"/>
    </row>
    <row r="69" spans="9:16" ht="18.75" x14ac:dyDescent="0.3">
      <c r="I69" s="11"/>
      <c r="J69" s="11"/>
      <c r="K69" s="11"/>
      <c r="L69" s="11"/>
      <c r="M69" s="11"/>
      <c r="N69" s="11"/>
      <c r="O69" s="11"/>
      <c r="P69" s="11"/>
    </row>
    <row r="70" spans="9:16" ht="18.75" x14ac:dyDescent="0.3">
      <c r="I70" s="8" t="s">
        <v>22</v>
      </c>
      <c r="J70" s="11"/>
      <c r="K70" s="11"/>
      <c r="L70" s="11"/>
      <c r="M70" s="11"/>
      <c r="N70" s="11"/>
      <c r="O70" s="11"/>
      <c r="P70" s="11"/>
    </row>
    <row r="71" spans="9:16" ht="18.75" x14ac:dyDescent="0.3">
      <c r="I71" s="9" t="s">
        <v>22</v>
      </c>
      <c r="J71" s="11"/>
      <c r="K71" s="11"/>
      <c r="L71" s="11"/>
      <c r="M71" s="11"/>
      <c r="N71" s="11"/>
      <c r="O71" s="11"/>
      <c r="P71" s="11"/>
    </row>
  </sheetData>
  <mergeCells count="10">
    <mergeCell ref="A30:B30"/>
    <mergeCell ref="A15:B15"/>
    <mergeCell ref="A22:B22"/>
    <mergeCell ref="A26:B26"/>
    <mergeCell ref="A28:B28"/>
    <mergeCell ref="A2:G2"/>
    <mergeCell ref="A3:B3"/>
    <mergeCell ref="A4:B4"/>
    <mergeCell ref="A5:B5"/>
    <mergeCell ref="A11:B11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rowBreaks count="2" manualBreakCount="2">
    <brk id="14" max="7" man="1"/>
    <brk id="2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2022-03-05T09:26:49Z</dcterms:modified>
</cp:coreProperties>
</file>